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je dokumenty\KONTRAKT RYKI\0_Przetarg\ZKER - w\"/>
    </mc:Choice>
  </mc:AlternateContent>
  <xr:revisionPtr revIDLastSave="0" documentId="13_ncr:1_{DD926F97-2411-417F-954E-13167BC4F8C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Elektryka i Teletechnika" sheetId="1" r:id="rId1"/>
    <sheet name="Tablice Elektryczne" sheetId="4" r:id="rId2"/>
    <sheet name="Trasy kablowe" sheetId="5" r:id="rId3"/>
    <sheet name="WLZ" sheetId="6" r:id="rId4"/>
    <sheet name="Instalacja oświetleniowa" sheetId="7" r:id="rId5"/>
    <sheet name="Instalacja gniazdowa" sheetId="8" r:id="rId6"/>
    <sheet name="Osprzęt elektryczny" sheetId="9" r:id="rId7"/>
    <sheet name="Oprawy oświetleniowe" sheetId="10" r:id="rId8"/>
    <sheet name="Instalacja odgromowa" sheetId="11" r:id="rId9"/>
    <sheet name="Instalacja LAN" sheetId="12" r:id="rId10"/>
    <sheet name="Instalacja CCTV" sheetId="13" r:id="rId11"/>
    <sheet name="Instalacja KD" sheetId="14" r:id="rId12"/>
    <sheet name="Automatyka BMS" sheetId="15" r:id="rId13"/>
    <sheet name="Instalacja - Teren zewnętrzny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F10" i="16"/>
  <c r="F10" i="15"/>
  <c r="F10" i="14"/>
  <c r="F10" i="13"/>
  <c r="F10" i="12"/>
  <c r="F10" i="11"/>
  <c r="F10" i="10"/>
  <c r="F10" i="9"/>
  <c r="F10" i="8"/>
  <c r="F10" i="7"/>
  <c r="F10" i="6"/>
  <c r="F10" i="5"/>
  <c r="F10" i="4" l="1"/>
</calcChain>
</file>

<file path=xl/sharedStrings.xml><?xml version="1.0" encoding="utf-8"?>
<sst xmlns="http://schemas.openxmlformats.org/spreadsheetml/2006/main" count="141" uniqueCount="32">
  <si>
    <t>Jedn.</t>
  </si>
  <si>
    <t>Ilość</t>
  </si>
  <si>
    <t>Cena jdn.</t>
  </si>
  <si>
    <t>Wartość</t>
  </si>
  <si>
    <t>Opis</t>
  </si>
  <si>
    <t/>
  </si>
  <si>
    <t>UWAGI</t>
  </si>
  <si>
    <t>INSTALACJA TELETECHNICZNA</t>
  </si>
  <si>
    <t xml:space="preserve">INSTALACJA ELEKTRYCZNA </t>
  </si>
  <si>
    <t xml:space="preserve">INSTALACJA OŚWIETLENIOWA </t>
  </si>
  <si>
    <t xml:space="preserve">INSTALACJA GNIAZDOWA </t>
  </si>
  <si>
    <t xml:space="preserve">OSPRZĘT ELEKTRYCZNY </t>
  </si>
  <si>
    <t xml:space="preserve">OPRAWY OŚWIETLENIOWE - DOSTAWA I MONTAŻ </t>
  </si>
  <si>
    <t xml:space="preserve">INSTALACJA LAN </t>
  </si>
  <si>
    <t xml:space="preserve">INSTALACJA  KD </t>
  </si>
  <si>
    <t xml:space="preserve">INSTALACJA  CCTV </t>
  </si>
  <si>
    <t>BMS - okablowanie</t>
  </si>
  <si>
    <t>BMS - montaż</t>
  </si>
  <si>
    <t>BMS - uruchomienie</t>
  </si>
  <si>
    <t>INSTALACJA ELEKTRYCZNA - TEREN ZEWNĘTRZNY</t>
  </si>
  <si>
    <t>LP</t>
  </si>
  <si>
    <t>OGÓŁEM</t>
  </si>
  <si>
    <t>Zakres szczegółowości Oferty może być istotny dla wyboru Wykonawcy</t>
  </si>
  <si>
    <t>Od Oferenta oczekuje się szczegółowego rozbicia (w skoroszytach pliku) poszczególnych Instalacji wg jego uznania.</t>
  </si>
  <si>
    <t xml:space="preserve">INSTALACJA ODGROMOWA, UZIEMIAJĄCA I POŁĄCZEŃ WYRÓWNAWCZYCH  </t>
  </si>
  <si>
    <t xml:space="preserve">INSTALACJA TABLIC ELEKTRYCZNYCH </t>
  </si>
  <si>
    <t>INSTALACJA TRAS KABLOWYCH</t>
  </si>
  <si>
    <t>INSTALACJA WLZ - Wewnetrznych linii zasilających</t>
  </si>
  <si>
    <t>INSTALACJA AUTOMATYKI BMS - Building Management System</t>
  </si>
  <si>
    <t>INSTALACJA LINII KABLOWYCH NN</t>
  </si>
  <si>
    <t>INSTALACJA OŚWIETLENIA TERENU</t>
  </si>
  <si>
    <t>OSPRZĘT I OPRAWY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</si>
</sst>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3" x14ac:knownFonts="1"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64">
    <xf numFmtId="0" fontId="0" fillId="0" borderId="0" xfId="0"/>
    <xf numFmtId="164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</xf>
    <xf numFmtId="164" fontId="1" fillId="0" borderId="11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 vertical="center"/>
    </xf>
    <xf numFmtId="164" fontId="1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2"/>
    </xf>
    <xf numFmtId="164" fontId="1" fillId="0" borderId="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 indent="2"/>
    </xf>
  </cellXfs>
  <cellStyles count="3">
    <cellStyle name="Normalny" xfId="0" builtinId="0"/>
    <cellStyle name="Normalny 11" xfId="2" xr:uid="{00000000-0005-0000-0000-000001000000}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zoomScaleNormal="100" workbookViewId="0">
      <selection activeCell="D8" sqref="D8"/>
    </sheetView>
  </sheetViews>
  <sheetFormatPr defaultColWidth="9.140625" defaultRowHeight="12.75" x14ac:dyDescent="0.2"/>
  <cols>
    <col min="1" max="1" width="4" style="4" bestFit="1" customWidth="1"/>
    <col min="2" max="2" width="67.7109375" style="5" bestFit="1" customWidth="1"/>
    <col min="3" max="3" width="13.28515625" style="3" customWidth="1"/>
    <col min="4" max="4" width="15.140625" style="7" customWidth="1"/>
    <col min="5" max="16384" width="9.140625" style="5"/>
  </cols>
  <sheetData>
    <row r="1" spans="1:4" s="2" customFormat="1" ht="16.5" customHeight="1" thickBot="1" x14ac:dyDescent="0.25">
      <c r="A1" s="16" t="s">
        <v>20</v>
      </c>
      <c r="B1" s="20" t="s">
        <v>4</v>
      </c>
      <c r="C1" s="27" t="s">
        <v>3</v>
      </c>
      <c r="D1" s="37" t="s">
        <v>6</v>
      </c>
    </row>
    <row r="2" spans="1:4" s="2" customFormat="1" ht="15" customHeight="1" x14ac:dyDescent="0.2">
      <c r="A2" s="52"/>
      <c r="B2" s="50" t="s">
        <v>8</v>
      </c>
      <c r="C2" s="46"/>
      <c r="D2" s="47" t="s">
        <v>5</v>
      </c>
    </row>
    <row r="3" spans="1:4" s="2" customFormat="1" ht="14.1" customHeight="1" x14ac:dyDescent="0.2">
      <c r="A3" s="53">
        <v>1</v>
      </c>
      <c r="B3" s="23" t="s">
        <v>25</v>
      </c>
      <c r="C3" s="35"/>
      <c r="D3" s="42"/>
    </row>
    <row r="4" spans="1:4" s="2" customFormat="1" ht="14.1" customHeight="1" x14ac:dyDescent="0.2">
      <c r="A4" s="53">
        <v>2</v>
      </c>
      <c r="B4" s="22" t="s">
        <v>26</v>
      </c>
      <c r="C4" s="35"/>
      <c r="D4" s="40"/>
    </row>
    <row r="5" spans="1:4" s="2" customFormat="1" ht="14.1" customHeight="1" x14ac:dyDescent="0.2">
      <c r="A5" s="53">
        <v>3</v>
      </c>
      <c r="B5" s="23" t="s">
        <v>27</v>
      </c>
      <c r="C5" s="35"/>
      <c r="D5" s="40"/>
    </row>
    <row r="6" spans="1:4" s="2" customFormat="1" ht="14.1" customHeight="1" x14ac:dyDescent="0.2">
      <c r="A6" s="53">
        <v>4</v>
      </c>
      <c r="B6" s="23" t="s">
        <v>9</v>
      </c>
      <c r="C6" s="35"/>
      <c r="D6" s="40" t="s">
        <v>5</v>
      </c>
    </row>
    <row r="7" spans="1:4" s="2" customFormat="1" ht="14.1" customHeight="1" x14ac:dyDescent="0.2">
      <c r="A7" s="53">
        <v>5</v>
      </c>
      <c r="B7" s="23" t="s">
        <v>10</v>
      </c>
      <c r="C7" s="35"/>
      <c r="D7" s="40" t="s">
        <v>5</v>
      </c>
    </row>
    <row r="8" spans="1:4" s="2" customFormat="1" ht="27.75" customHeight="1" thickBot="1" x14ac:dyDescent="0.25">
      <c r="A8" s="53">
        <v>6</v>
      </c>
      <c r="B8" s="23" t="s">
        <v>24</v>
      </c>
      <c r="C8" s="35"/>
      <c r="D8" s="43"/>
    </row>
    <row r="9" spans="1:4" s="2" customFormat="1" ht="15" customHeight="1" x14ac:dyDescent="0.2">
      <c r="A9" s="52"/>
      <c r="B9" s="50" t="s">
        <v>31</v>
      </c>
      <c r="C9" s="46"/>
      <c r="D9" s="47"/>
    </row>
    <row r="10" spans="1:4" s="2" customFormat="1" ht="14.1" customHeight="1" x14ac:dyDescent="0.2">
      <c r="A10" s="53">
        <v>7</v>
      </c>
      <c r="B10" s="23" t="s">
        <v>11</v>
      </c>
      <c r="C10" s="35"/>
      <c r="D10" s="40" t="s">
        <v>5</v>
      </c>
    </row>
    <row r="11" spans="1:4" s="2" customFormat="1" ht="14.1" customHeight="1" thickBot="1" x14ac:dyDescent="0.25">
      <c r="A11" s="55">
        <v>8</v>
      </c>
      <c r="B11" s="24" t="s">
        <v>12</v>
      </c>
      <c r="C11" s="36"/>
      <c r="D11" s="44" t="s">
        <v>5</v>
      </c>
    </row>
    <row r="12" spans="1:4" s="3" customFormat="1" ht="15" customHeight="1" x14ac:dyDescent="0.2">
      <c r="A12" s="54"/>
      <c r="B12" s="51" t="s">
        <v>7</v>
      </c>
      <c r="C12" s="57"/>
      <c r="D12" s="39" t="s">
        <v>5</v>
      </c>
    </row>
    <row r="13" spans="1:4" s="2" customFormat="1" ht="14.1" customHeight="1" x14ac:dyDescent="0.2">
      <c r="A13" s="53">
        <v>9</v>
      </c>
      <c r="B13" s="23" t="s">
        <v>13</v>
      </c>
      <c r="C13" s="35"/>
      <c r="D13" s="40"/>
    </row>
    <row r="14" spans="1:4" s="2" customFormat="1" ht="14.1" customHeight="1" x14ac:dyDescent="0.2">
      <c r="A14" s="53">
        <v>10</v>
      </c>
      <c r="B14" s="23" t="s">
        <v>15</v>
      </c>
      <c r="C14" s="35"/>
      <c r="D14" s="40"/>
    </row>
    <row r="15" spans="1:4" s="2" customFormat="1" ht="14.1" customHeight="1" thickBot="1" x14ac:dyDescent="0.25">
      <c r="A15" s="58">
        <v>11</v>
      </c>
      <c r="B15" s="59" t="s">
        <v>14</v>
      </c>
      <c r="C15" s="34"/>
      <c r="D15" s="60"/>
    </row>
    <row r="16" spans="1:4" s="3" customFormat="1" ht="15" customHeight="1" x14ac:dyDescent="0.2">
      <c r="A16" s="62"/>
      <c r="B16" s="50" t="s">
        <v>28</v>
      </c>
      <c r="C16" s="46"/>
      <c r="D16" s="47" t="s">
        <v>5</v>
      </c>
    </row>
    <row r="17" spans="1:4" s="2" customFormat="1" ht="14.1" customHeight="1" x14ac:dyDescent="0.2">
      <c r="A17" s="53">
        <v>12</v>
      </c>
      <c r="B17" s="56" t="s">
        <v>16</v>
      </c>
      <c r="C17" s="35"/>
      <c r="D17" s="40"/>
    </row>
    <row r="18" spans="1:4" s="2" customFormat="1" ht="14.1" customHeight="1" x14ac:dyDescent="0.2">
      <c r="A18" s="53">
        <v>13</v>
      </c>
      <c r="B18" s="56" t="s">
        <v>17</v>
      </c>
      <c r="C18" s="35"/>
      <c r="D18" s="40"/>
    </row>
    <row r="19" spans="1:4" s="2" customFormat="1" ht="14.1" customHeight="1" thickBot="1" x14ac:dyDescent="0.25">
      <c r="A19" s="55">
        <v>14</v>
      </c>
      <c r="B19" s="63" t="s">
        <v>18</v>
      </c>
      <c r="C19" s="36"/>
      <c r="D19" s="44"/>
    </row>
    <row r="20" spans="1:4" s="2" customFormat="1" ht="15" x14ac:dyDescent="0.2">
      <c r="A20" s="54"/>
      <c r="B20" s="51" t="s">
        <v>19</v>
      </c>
      <c r="C20" s="61"/>
      <c r="D20" s="39"/>
    </row>
    <row r="21" spans="1:4" s="2" customFormat="1" ht="14.1" customHeight="1" x14ac:dyDescent="0.2">
      <c r="A21" s="53">
        <v>15</v>
      </c>
      <c r="B21" s="23" t="s">
        <v>29</v>
      </c>
      <c r="C21" s="45"/>
      <c r="D21" s="40" t="s">
        <v>5</v>
      </c>
    </row>
    <row r="22" spans="1:4" s="2" customFormat="1" ht="14.1" customHeight="1" thickBot="1" x14ac:dyDescent="0.25">
      <c r="A22" s="55">
        <v>16</v>
      </c>
      <c r="B22" s="24" t="s">
        <v>30</v>
      </c>
      <c r="C22" s="48"/>
      <c r="D22" s="44" t="s">
        <v>5</v>
      </c>
    </row>
    <row r="23" spans="1:4" s="9" customFormat="1" ht="16.5" thickBot="1" x14ac:dyDescent="0.25">
      <c r="A23" s="8"/>
      <c r="B23" s="49" t="s">
        <v>21</v>
      </c>
      <c r="C23" s="13">
        <f>SUM(C2:C22)</f>
        <v>0</v>
      </c>
      <c r="D23" s="11"/>
    </row>
    <row r="24" spans="1:4" s="2" customFormat="1" x14ac:dyDescent="0.2">
      <c r="A24" s="4"/>
      <c r="C24" s="3"/>
      <c r="D24" s="6"/>
    </row>
    <row r="25" spans="1:4" s="2" customFormat="1" x14ac:dyDescent="0.2">
      <c r="A25" s="14" t="s">
        <v>23</v>
      </c>
      <c r="C25" s="3"/>
      <c r="D25" s="6"/>
    </row>
    <row r="26" spans="1:4" s="2" customFormat="1" x14ac:dyDescent="0.2">
      <c r="A26" s="14" t="s">
        <v>22</v>
      </c>
      <c r="C26" s="3"/>
      <c r="D26" s="6"/>
    </row>
    <row r="27" spans="1:4" s="2" customFormat="1" x14ac:dyDescent="0.2">
      <c r="A27" s="4"/>
      <c r="C27" s="3"/>
      <c r="D27" s="6"/>
    </row>
    <row r="28" spans="1:4" s="2" customFormat="1" x14ac:dyDescent="0.2">
      <c r="A28" s="4"/>
      <c r="C28" s="3"/>
      <c r="D28" s="6"/>
    </row>
    <row r="29" spans="1:4" s="2" customFormat="1" x14ac:dyDescent="0.2">
      <c r="A29" s="4"/>
      <c r="C29" s="3"/>
      <c r="D29" s="6"/>
    </row>
    <row r="30" spans="1:4" s="2" customFormat="1" x14ac:dyDescent="0.2">
      <c r="A30" s="4"/>
      <c r="C30" s="3"/>
      <c r="D30" s="6"/>
    </row>
    <row r="31" spans="1:4" s="2" customFormat="1" x14ac:dyDescent="0.2">
      <c r="A31" s="4"/>
      <c r="C31" s="3"/>
      <c r="D31" s="6"/>
    </row>
    <row r="32" spans="1:4" s="2" customFormat="1" x14ac:dyDescent="0.2">
      <c r="A32" s="4"/>
      <c r="C32" s="3"/>
      <c r="D32" s="6"/>
    </row>
    <row r="33" spans="1:4" s="2" customFormat="1" x14ac:dyDescent="0.2">
      <c r="A33" s="4"/>
      <c r="C33" s="3"/>
      <c r="D33" s="6"/>
    </row>
    <row r="34" spans="1:4" s="2" customFormat="1" x14ac:dyDescent="0.2">
      <c r="A34" s="4"/>
      <c r="C34" s="3"/>
      <c r="D34" s="6"/>
    </row>
  </sheetData>
  <sheetProtection selectLockedCells="1"/>
  <printOptions horizontalCentered="1"/>
  <pageMargins left="0.55118110236220474" right="0.55118110236220474" top="0.98425196850393704" bottom="0.78740157480314965" header="0.51181102362204722" footer="0.51181102362204722"/>
  <pageSetup paperSize="9" scale="76" fitToHeight="11" orientation="portrait" r:id="rId1"/>
  <headerFooter alignWithMargins="0">
    <oddHeader>&amp;L&amp;"Arial,Pogrubiony"Budowa hali produkcyjnej z częścią
magazynową i socjalną w Rykach&amp;C&amp;"Arial,Pogrubiony"Instalacje Elektryczne i Teletechniczne
Budżet - Zestawienie Szczegółowe&amp;R&amp;"Arial,Pogrubiony"Inwestor - KONMEX Sp. z o.o.</oddHeader>
    <oddFooter>&amp;L&amp;"Arial,Pogrubiony"Inwestor Zastępczy - BestInvest Sp. z o. o.&amp;CStrona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8EEF-D305-48C2-9BB1-A6489A356BE9}">
  <dimension ref="A1:G10"/>
  <sheetViews>
    <sheetView workbookViewId="0">
      <selection activeCell="H44" sqref="H44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D064-7DC2-4B8A-BEA8-495B122B5861}">
  <dimension ref="A1:G10"/>
  <sheetViews>
    <sheetView workbookViewId="0">
      <selection activeCell="H40" sqref="H4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F64F-A590-4424-8302-55E3AC18BE6F}">
  <dimension ref="A1:G10"/>
  <sheetViews>
    <sheetView workbookViewId="0">
      <selection activeCell="I30" sqref="I3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0663-82E7-4BF1-B0C9-83A97838BC8C}">
  <dimension ref="A1:G10"/>
  <sheetViews>
    <sheetView workbookViewId="0">
      <selection activeCell="I36" sqref="I36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22D6-EFF1-48FC-9343-877972D5D249}">
  <dimension ref="A1:G10"/>
  <sheetViews>
    <sheetView workbookViewId="0">
      <selection activeCell="I33" sqref="I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3216-7D98-41C8-9C14-0D0CC1D5E78B}">
  <dimension ref="A1:G10"/>
  <sheetViews>
    <sheetView workbookViewId="0">
      <selection activeCell="I30" sqref="I3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441D-8C2F-478D-B893-14CED9821924}">
  <dimension ref="A1:G10"/>
  <sheetViews>
    <sheetView workbookViewId="0">
      <selection activeCell="H27" sqref="H27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EA42-DE1B-4BC7-BA64-E6192B65A2A2}">
  <dimension ref="A1:G10"/>
  <sheetViews>
    <sheetView workbookViewId="0">
      <selection activeCell="H33" sqref="H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096D-E898-49DB-BF2C-B8C519987A6A}">
  <dimension ref="A1:G10"/>
  <sheetViews>
    <sheetView workbookViewId="0">
      <selection activeCell="H33" sqref="H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D674-7A1E-4F81-B473-855CAE576C60}">
  <dimension ref="A1:G10"/>
  <sheetViews>
    <sheetView workbookViewId="0">
      <selection activeCell="H33" sqref="H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537F-D454-4A91-8C58-C2B8C7DDFAB1}">
  <dimension ref="A1:G10"/>
  <sheetViews>
    <sheetView workbookViewId="0">
      <selection activeCell="I38" sqref="I38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341A-0C4D-4401-92DE-8EF3E2641254}">
  <dimension ref="A1:G10"/>
  <sheetViews>
    <sheetView workbookViewId="0">
      <selection activeCell="I34" sqref="I34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C7EC-FF19-440A-8A74-4E18BF478F7F}">
  <dimension ref="A1:G10"/>
  <sheetViews>
    <sheetView workbookViewId="0">
      <selection activeCell="I31" sqref="I31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20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21</v>
      </c>
      <c r="F10" s="13">
        <f>SUM(F2:F9)</f>
        <v>0</v>
      </c>
      <c r="G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Elektryka i Teletechnika</vt:lpstr>
      <vt:lpstr>Tablice Elektryczne</vt:lpstr>
      <vt:lpstr>Trasy kablowe</vt:lpstr>
      <vt:lpstr>WLZ</vt:lpstr>
      <vt:lpstr>Instalacja oświetleniowa</vt:lpstr>
      <vt:lpstr>Instalacja gniazdowa</vt:lpstr>
      <vt:lpstr>Osprzęt elektryczny</vt:lpstr>
      <vt:lpstr>Oprawy oświetleniowe</vt:lpstr>
      <vt:lpstr>Instalacja odgromowa</vt:lpstr>
      <vt:lpstr>Instalacja LAN</vt:lpstr>
      <vt:lpstr>Instalacja CCTV</vt:lpstr>
      <vt:lpstr>Instalacja KD</vt:lpstr>
      <vt:lpstr>Automatyka BMS</vt:lpstr>
      <vt:lpstr>Instalacja - Teren zewnętrzny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michal.gaczorek</dc:creator>
  <cp:lastModifiedBy>Krzysio W</cp:lastModifiedBy>
  <cp:lastPrinted>2019-11-07T11:24:31Z</cp:lastPrinted>
  <dcterms:created xsi:type="dcterms:W3CDTF">2018-07-06T08:28:28Z</dcterms:created>
  <dcterms:modified xsi:type="dcterms:W3CDTF">2019-11-25T10:40:11Z</dcterms:modified>
</cp:coreProperties>
</file>